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<sst xmlns="http://schemas.openxmlformats.org/spreadsheetml/2006/main" count="88" uniqueCount="45">
  <si>
    <t>序号</t>
  </si>
  <si>
    <t>专业代码</t>
  </si>
  <si>
    <t>专业名称</t>
  </si>
  <si>
    <t>河北</t>
  </si>
  <si>
    <t>河南</t>
  </si>
  <si>
    <t>山西</t>
  </si>
  <si>
    <t>内蒙</t>
  </si>
  <si>
    <t>安徽</t>
  </si>
  <si>
    <t>辽宁</t>
  </si>
  <si>
    <t>吉林</t>
  </si>
  <si>
    <t>黑龙江</t>
  </si>
  <si>
    <t>湖南</t>
  </si>
  <si>
    <t>陕西</t>
  </si>
  <si>
    <t>甘肃</t>
  </si>
  <si>
    <t>宁夏</t>
  </si>
  <si>
    <t>青海</t>
  </si>
  <si>
    <t>新疆</t>
  </si>
  <si>
    <t>四川</t>
  </si>
  <si>
    <t>云南</t>
  </si>
  <si>
    <t>广西</t>
  </si>
  <si>
    <t>学制（年）</t>
  </si>
  <si>
    <t>学 费       （元/年）</t>
  </si>
  <si>
    <t>广播电视技术</t>
  </si>
  <si>
    <t>摄影摄像技术</t>
  </si>
  <si>
    <t>新闻采编与制作</t>
  </si>
  <si>
    <t>人物形象设计</t>
  </si>
  <si>
    <t>影视动画</t>
  </si>
  <si>
    <t>影视编导</t>
  </si>
  <si>
    <t>广播影视节目制作</t>
  </si>
  <si>
    <t>播音与主持</t>
  </si>
  <si>
    <t>戏剧影视表演</t>
  </si>
  <si>
    <t>环境艺术设计</t>
  </si>
  <si>
    <t>普通类</t>
  </si>
  <si>
    <t>艺术类</t>
  </si>
  <si>
    <t>天津</t>
  </si>
  <si>
    <t>文</t>
  </si>
  <si>
    <t>理</t>
  </si>
  <si>
    <t>专业类别</t>
  </si>
  <si>
    <t>合计</t>
  </si>
  <si>
    <t>各专业计划数</t>
  </si>
  <si>
    <t>文史</t>
  </si>
  <si>
    <t>理工</t>
  </si>
  <si>
    <t>艺术</t>
  </si>
  <si>
    <t>天津广播影视职业学院2016年秋季分省分专业招生计划</t>
  </si>
  <si>
    <t>艺术类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</si>
</sst>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b/>
      <sz val="14"/>
      <name val="宋体"/>
      <family val="0"/>
    </font>
    <font>
      <b/>
      <sz val="6"/>
      <name val="宋体"/>
      <family val="0"/>
    </font>
    <font>
      <b/>
      <sz val="8"/>
      <name val="宋体"/>
      <family val="0"/>
    </font>
    <font>
      <sz val="6"/>
      <name val="Times New Roman"/>
      <family val="1"/>
    </font>
    <font>
      <b/>
      <sz val="6"/>
      <name val="仿宋_GB2312"/>
      <family val="3"/>
    </font>
    <font>
      <sz val="6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tabSelected="1" zoomScale="130" zoomScaleNormal="130" zoomScalePageLayoutView="0" workbookViewId="0" topLeftCell="A4">
      <selection activeCell="D8" sqref="D8"/>
    </sheetView>
  </sheetViews>
  <sheetFormatPr defaultColWidth="9.00390625" defaultRowHeight="14.25"/>
  <cols>
    <col min="1" max="1" width="2.125" style="0" customWidth="1"/>
    <col min="2" max="2" width="5.125" style="0" customWidth="1"/>
    <col min="3" max="3" width="9.25390625" style="0" bestFit="1" customWidth="1"/>
    <col min="4" max="4" width="3.375" style="0" customWidth="1"/>
    <col min="5" max="5" width="3.625" style="0" customWidth="1"/>
    <col min="6" max="43" width="2.25390625" style="0" customWidth="1"/>
    <col min="44" max="44" width="4.125" style="0" customWidth="1"/>
    <col min="45" max="45" width="5.50390625" style="0" customWidth="1"/>
  </cols>
  <sheetData>
    <row r="1" spans="1:45" ht="4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5" ht="15" customHeight="1" thickTop="1">
      <c r="A2" s="40" t="s">
        <v>0</v>
      </c>
      <c r="B2" s="43" t="s">
        <v>1</v>
      </c>
      <c r="C2" s="43" t="s">
        <v>2</v>
      </c>
      <c r="D2" s="36" t="s">
        <v>37</v>
      </c>
      <c r="E2" s="43" t="s">
        <v>39</v>
      </c>
      <c r="F2" s="35" t="s">
        <v>34</v>
      </c>
      <c r="G2" s="36"/>
      <c r="H2" s="35" t="s">
        <v>3</v>
      </c>
      <c r="I2" s="36"/>
      <c r="J2" s="35" t="s">
        <v>4</v>
      </c>
      <c r="K2" s="36"/>
      <c r="L2" s="35" t="s">
        <v>5</v>
      </c>
      <c r="M2" s="36"/>
      <c r="N2" s="35" t="s">
        <v>6</v>
      </c>
      <c r="O2" s="36"/>
      <c r="P2" s="35" t="s">
        <v>7</v>
      </c>
      <c r="Q2" s="36"/>
      <c r="R2" s="35" t="s">
        <v>8</v>
      </c>
      <c r="S2" s="36"/>
      <c r="T2" s="35" t="s">
        <v>9</v>
      </c>
      <c r="U2" s="36"/>
      <c r="V2" s="35" t="s">
        <v>10</v>
      </c>
      <c r="W2" s="36"/>
      <c r="X2" s="35" t="s">
        <v>11</v>
      </c>
      <c r="Y2" s="36"/>
      <c r="Z2" s="35" t="s">
        <v>12</v>
      </c>
      <c r="AA2" s="36"/>
      <c r="AB2" s="35" t="s">
        <v>13</v>
      </c>
      <c r="AC2" s="36"/>
      <c r="AD2" s="35" t="s">
        <v>14</v>
      </c>
      <c r="AE2" s="36"/>
      <c r="AF2" s="35" t="s">
        <v>15</v>
      </c>
      <c r="AG2" s="36"/>
      <c r="AH2" s="35" t="s">
        <v>16</v>
      </c>
      <c r="AI2" s="36"/>
      <c r="AJ2" s="35" t="s">
        <v>17</v>
      </c>
      <c r="AK2" s="36"/>
      <c r="AL2" s="35" t="s">
        <v>18</v>
      </c>
      <c r="AM2" s="36"/>
      <c r="AN2" s="35" t="s">
        <v>19</v>
      </c>
      <c r="AO2" s="36"/>
      <c r="AP2" s="35" t="s">
        <v>38</v>
      </c>
      <c r="AQ2" s="36"/>
      <c r="AR2" s="43" t="s">
        <v>20</v>
      </c>
      <c r="AS2" s="46" t="s">
        <v>21</v>
      </c>
    </row>
    <row r="3" spans="1:45" ht="14.25">
      <c r="A3" s="41"/>
      <c r="B3" s="44"/>
      <c r="C3" s="44"/>
      <c r="D3" s="50"/>
      <c r="E3" s="44"/>
      <c r="F3" s="37"/>
      <c r="G3" s="38"/>
      <c r="H3" s="37"/>
      <c r="I3" s="38"/>
      <c r="J3" s="37"/>
      <c r="K3" s="38"/>
      <c r="L3" s="37"/>
      <c r="M3" s="38"/>
      <c r="N3" s="37"/>
      <c r="O3" s="38"/>
      <c r="P3" s="37"/>
      <c r="Q3" s="38"/>
      <c r="R3" s="37"/>
      <c r="S3" s="38"/>
      <c r="T3" s="37"/>
      <c r="U3" s="38"/>
      <c r="V3" s="37"/>
      <c r="W3" s="38"/>
      <c r="X3" s="37"/>
      <c r="Y3" s="38"/>
      <c r="Z3" s="37"/>
      <c r="AA3" s="38"/>
      <c r="AB3" s="37"/>
      <c r="AC3" s="38"/>
      <c r="AD3" s="37"/>
      <c r="AE3" s="38"/>
      <c r="AF3" s="37"/>
      <c r="AG3" s="38"/>
      <c r="AH3" s="37"/>
      <c r="AI3" s="38"/>
      <c r="AJ3" s="37"/>
      <c r="AK3" s="38"/>
      <c r="AL3" s="37"/>
      <c r="AM3" s="38"/>
      <c r="AN3" s="37"/>
      <c r="AO3" s="38"/>
      <c r="AP3" s="49"/>
      <c r="AQ3" s="50"/>
      <c r="AR3" s="44"/>
      <c r="AS3" s="47"/>
    </row>
    <row r="4" spans="1:45" ht="14.25">
      <c r="A4" s="41"/>
      <c r="B4" s="44"/>
      <c r="C4" s="44"/>
      <c r="D4" s="50"/>
      <c r="E4" s="44"/>
      <c r="F4" s="31">
        <v>23</v>
      </c>
      <c r="G4" s="32"/>
      <c r="H4" s="31">
        <v>65</v>
      </c>
      <c r="I4" s="32"/>
      <c r="J4" s="31">
        <v>35</v>
      </c>
      <c r="K4" s="32"/>
      <c r="L4" s="31">
        <v>53</v>
      </c>
      <c r="M4" s="32"/>
      <c r="N4" s="31">
        <v>45</v>
      </c>
      <c r="O4" s="32"/>
      <c r="P4" s="31">
        <v>51</v>
      </c>
      <c r="Q4" s="32"/>
      <c r="R4" s="31">
        <v>25</v>
      </c>
      <c r="S4" s="32"/>
      <c r="T4" s="31">
        <v>10</v>
      </c>
      <c r="U4" s="32"/>
      <c r="V4" s="31">
        <v>23</v>
      </c>
      <c r="W4" s="32"/>
      <c r="X4" s="31">
        <v>10</v>
      </c>
      <c r="Y4" s="32"/>
      <c r="Z4" s="31">
        <v>10</v>
      </c>
      <c r="AA4" s="32"/>
      <c r="AB4" s="31">
        <v>90</v>
      </c>
      <c r="AC4" s="32"/>
      <c r="AD4" s="31">
        <v>20</v>
      </c>
      <c r="AE4" s="32"/>
      <c r="AF4" s="31">
        <v>36</v>
      </c>
      <c r="AG4" s="32"/>
      <c r="AH4" s="31">
        <v>27</v>
      </c>
      <c r="AI4" s="32"/>
      <c r="AJ4" s="31">
        <v>20</v>
      </c>
      <c r="AK4" s="32"/>
      <c r="AL4" s="31">
        <v>9</v>
      </c>
      <c r="AM4" s="32"/>
      <c r="AN4" s="31">
        <v>5</v>
      </c>
      <c r="AO4" s="32"/>
      <c r="AP4" s="51">
        <f>SUM(F4:AN4)</f>
        <v>557</v>
      </c>
      <c r="AQ4" s="51"/>
      <c r="AR4" s="44"/>
      <c r="AS4" s="47"/>
    </row>
    <row r="5" spans="1:45" ht="14.25">
      <c r="A5" s="41"/>
      <c r="B5" s="44"/>
      <c r="C5" s="44"/>
      <c r="D5" s="50"/>
      <c r="E5" s="44"/>
      <c r="F5" s="1" t="s">
        <v>35</v>
      </c>
      <c r="G5" s="1" t="s">
        <v>36</v>
      </c>
      <c r="H5" s="1" t="s">
        <v>35</v>
      </c>
      <c r="I5" s="1" t="s">
        <v>36</v>
      </c>
      <c r="J5" s="1" t="s">
        <v>35</v>
      </c>
      <c r="K5" s="1" t="s">
        <v>36</v>
      </c>
      <c r="L5" s="1" t="s">
        <v>35</v>
      </c>
      <c r="M5" s="1" t="s">
        <v>36</v>
      </c>
      <c r="N5" s="1" t="s">
        <v>35</v>
      </c>
      <c r="O5" s="1" t="s">
        <v>36</v>
      </c>
      <c r="P5" s="1" t="s">
        <v>35</v>
      </c>
      <c r="Q5" s="1" t="s">
        <v>36</v>
      </c>
      <c r="R5" s="1" t="s">
        <v>35</v>
      </c>
      <c r="S5" s="1" t="s">
        <v>36</v>
      </c>
      <c r="T5" s="1" t="s">
        <v>35</v>
      </c>
      <c r="U5" s="1" t="s">
        <v>36</v>
      </c>
      <c r="V5" s="1" t="s">
        <v>35</v>
      </c>
      <c r="W5" s="1" t="s">
        <v>36</v>
      </c>
      <c r="X5" s="1" t="s">
        <v>35</v>
      </c>
      <c r="Y5" s="1" t="s">
        <v>36</v>
      </c>
      <c r="Z5" s="1" t="s">
        <v>35</v>
      </c>
      <c r="AA5" s="1" t="s">
        <v>36</v>
      </c>
      <c r="AB5" s="1" t="s">
        <v>35</v>
      </c>
      <c r="AC5" s="1" t="s">
        <v>36</v>
      </c>
      <c r="AD5" s="1" t="s">
        <v>35</v>
      </c>
      <c r="AE5" s="1" t="s">
        <v>36</v>
      </c>
      <c r="AF5" s="1" t="s">
        <v>35</v>
      </c>
      <c r="AG5" s="1" t="s">
        <v>36</v>
      </c>
      <c r="AH5" s="1" t="s">
        <v>35</v>
      </c>
      <c r="AI5" s="1" t="s">
        <v>36</v>
      </c>
      <c r="AJ5" s="1" t="s">
        <v>35</v>
      </c>
      <c r="AK5" s="1" t="s">
        <v>36</v>
      </c>
      <c r="AL5" s="1" t="s">
        <v>35</v>
      </c>
      <c r="AM5" s="1" t="s">
        <v>36</v>
      </c>
      <c r="AN5" s="1" t="s">
        <v>35</v>
      </c>
      <c r="AO5" s="1" t="s">
        <v>36</v>
      </c>
      <c r="AP5" s="1" t="s">
        <v>35</v>
      </c>
      <c r="AQ5" s="1" t="s">
        <v>36</v>
      </c>
      <c r="AR5" s="44"/>
      <c r="AS5" s="47"/>
    </row>
    <row r="6" spans="1:45" ht="14.25">
      <c r="A6" s="42"/>
      <c r="B6" s="45"/>
      <c r="C6" s="45"/>
      <c r="D6" s="38"/>
      <c r="E6" s="4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"/>
      <c r="AQ6" s="8"/>
      <c r="AR6" s="45"/>
      <c r="AS6" s="48"/>
    </row>
    <row r="7" spans="1:45" ht="20.25" customHeight="1">
      <c r="A7" s="2">
        <v>1</v>
      </c>
      <c r="B7" s="3">
        <v>660201</v>
      </c>
      <c r="C7" s="20" t="s">
        <v>24</v>
      </c>
      <c r="D7" s="17" t="s">
        <v>32</v>
      </c>
      <c r="E7" s="9">
        <v>79</v>
      </c>
      <c r="F7" s="4">
        <v>3</v>
      </c>
      <c r="G7" s="4">
        <v>1</v>
      </c>
      <c r="H7" s="4"/>
      <c r="I7" s="4"/>
      <c r="J7" s="4">
        <v>4</v>
      </c>
      <c r="K7" s="4">
        <v>1</v>
      </c>
      <c r="L7" s="4">
        <v>6</v>
      </c>
      <c r="M7" s="4">
        <v>1</v>
      </c>
      <c r="N7" s="4">
        <v>4</v>
      </c>
      <c r="O7" s="4">
        <v>1</v>
      </c>
      <c r="P7" s="4">
        <v>9</v>
      </c>
      <c r="Q7" s="4"/>
      <c r="R7" s="4">
        <v>3</v>
      </c>
      <c r="S7" s="4">
        <v>1</v>
      </c>
      <c r="T7" s="4">
        <v>1</v>
      </c>
      <c r="U7" s="4">
        <v>1</v>
      </c>
      <c r="V7" s="4">
        <v>3</v>
      </c>
      <c r="W7" s="4">
        <v>1</v>
      </c>
      <c r="X7" s="4"/>
      <c r="Y7" s="4"/>
      <c r="Z7" s="4">
        <v>4</v>
      </c>
      <c r="AA7" s="4">
        <v>1</v>
      </c>
      <c r="AB7" s="4">
        <v>12</v>
      </c>
      <c r="AC7" s="4">
        <v>3</v>
      </c>
      <c r="AD7" s="4">
        <v>4</v>
      </c>
      <c r="AE7" s="4">
        <v>1</v>
      </c>
      <c r="AF7" s="4">
        <v>4</v>
      </c>
      <c r="AG7" s="4">
        <v>1</v>
      </c>
      <c r="AH7" s="4">
        <v>4</v>
      </c>
      <c r="AI7" s="4">
        <v>1</v>
      </c>
      <c r="AJ7" s="4">
        <v>3</v>
      </c>
      <c r="AK7" s="4">
        <v>1</v>
      </c>
      <c r="AL7" s="4"/>
      <c r="AM7" s="4"/>
      <c r="AN7" s="4"/>
      <c r="AO7" s="4"/>
      <c r="AP7" s="1">
        <f>SUM(F7,H7,J7,L7,N7,P7,R7,T7,V7,X7,Z7,AB7,AD7,AF7,AH7,AJ7,AL7,AN7)</f>
        <v>64</v>
      </c>
      <c r="AQ7" s="1">
        <f>SUM(G7,I7,K7,M7,O7,Q7,S7,U7,W7,Y7,AA7,AC7,AE7,AG7,AI7,AK7,AM7,AO7)</f>
        <v>15</v>
      </c>
      <c r="AR7" s="4">
        <v>3</v>
      </c>
      <c r="AS7" s="7">
        <v>5500</v>
      </c>
    </row>
    <row r="8" spans="1:45" ht="20.25" customHeight="1">
      <c r="A8" s="2">
        <v>2</v>
      </c>
      <c r="B8" s="3">
        <v>660206</v>
      </c>
      <c r="C8" s="20" t="s">
        <v>27</v>
      </c>
      <c r="D8" s="17" t="s">
        <v>44</v>
      </c>
      <c r="E8" s="9">
        <v>45</v>
      </c>
      <c r="F8" s="4"/>
      <c r="G8" s="4"/>
      <c r="H8" s="29">
        <v>20</v>
      </c>
      <c r="I8" s="30"/>
      <c r="J8" s="29">
        <v>4</v>
      </c>
      <c r="K8" s="30"/>
      <c r="L8" s="29">
        <v>4</v>
      </c>
      <c r="M8" s="30"/>
      <c r="N8" s="29">
        <v>4</v>
      </c>
      <c r="O8" s="30"/>
      <c r="P8" s="29"/>
      <c r="Q8" s="30"/>
      <c r="R8" s="29">
        <v>2</v>
      </c>
      <c r="S8" s="30"/>
      <c r="T8" s="29"/>
      <c r="U8" s="30"/>
      <c r="V8" s="29"/>
      <c r="W8" s="30"/>
      <c r="X8" s="29">
        <v>4</v>
      </c>
      <c r="Y8" s="30"/>
      <c r="Z8" s="29">
        <v>3</v>
      </c>
      <c r="AA8" s="30"/>
      <c r="AB8" s="29">
        <v>4</v>
      </c>
      <c r="AC8" s="30"/>
      <c r="AD8" s="29"/>
      <c r="AE8" s="30"/>
      <c r="AF8" s="29"/>
      <c r="AG8" s="30"/>
      <c r="AH8" s="29"/>
      <c r="AI8" s="30"/>
      <c r="AJ8" s="29"/>
      <c r="AK8" s="30"/>
      <c r="AL8" s="29"/>
      <c r="AM8" s="30"/>
      <c r="AN8" s="29"/>
      <c r="AO8" s="30"/>
      <c r="AP8" s="31">
        <f aca="true" t="shared" si="0" ref="AP8:AP16">SUM(F8,H8,J8,L8,N8,P8,R8,T8,V8,X8,Z8,AB8,AD8,AF8,AH8,AJ8,AL8,AN8)</f>
        <v>45</v>
      </c>
      <c r="AQ8" s="32"/>
      <c r="AR8" s="4">
        <v>3</v>
      </c>
      <c r="AS8" s="7">
        <v>8000</v>
      </c>
    </row>
    <row r="9" spans="1:45" ht="20.25" customHeight="1">
      <c r="A9" s="2">
        <v>3</v>
      </c>
      <c r="B9" s="3">
        <v>660203</v>
      </c>
      <c r="C9" s="20" t="s">
        <v>28</v>
      </c>
      <c r="D9" s="17" t="s">
        <v>32</v>
      </c>
      <c r="E9" s="9">
        <v>54</v>
      </c>
      <c r="F9" s="4">
        <v>2</v>
      </c>
      <c r="G9" s="4">
        <v>1</v>
      </c>
      <c r="H9" s="4"/>
      <c r="I9" s="4"/>
      <c r="J9" s="4">
        <v>2</v>
      </c>
      <c r="K9" s="4">
        <v>2</v>
      </c>
      <c r="L9" s="4">
        <v>3</v>
      </c>
      <c r="M9" s="4">
        <v>2</v>
      </c>
      <c r="N9" s="4">
        <v>3</v>
      </c>
      <c r="O9" s="4">
        <v>2</v>
      </c>
      <c r="P9" s="4">
        <v>3</v>
      </c>
      <c r="Q9" s="4">
        <v>3</v>
      </c>
      <c r="R9" s="4"/>
      <c r="S9" s="4"/>
      <c r="T9" s="4">
        <v>1</v>
      </c>
      <c r="U9" s="4">
        <v>1</v>
      </c>
      <c r="V9" s="4">
        <v>2</v>
      </c>
      <c r="W9" s="4">
        <v>1</v>
      </c>
      <c r="X9" s="4"/>
      <c r="Y9" s="4"/>
      <c r="Z9" s="4"/>
      <c r="AA9" s="4"/>
      <c r="AB9" s="4">
        <v>6</v>
      </c>
      <c r="AC9" s="4">
        <v>5</v>
      </c>
      <c r="AD9" s="4">
        <v>2</v>
      </c>
      <c r="AE9" s="4">
        <v>2</v>
      </c>
      <c r="AF9" s="4">
        <v>4</v>
      </c>
      <c r="AG9" s="4">
        <v>3</v>
      </c>
      <c r="AH9" s="4">
        <v>2</v>
      </c>
      <c r="AI9" s="4">
        <v>2</v>
      </c>
      <c r="AJ9" s="4"/>
      <c r="AK9" s="4"/>
      <c r="AL9" s="4"/>
      <c r="AM9" s="4"/>
      <c r="AN9" s="4"/>
      <c r="AO9" s="4"/>
      <c r="AP9" s="1">
        <f t="shared" si="0"/>
        <v>30</v>
      </c>
      <c r="AQ9" s="1">
        <f>SUM(G9,I9,K9,M9,O9,Q9,S9,U9,W9,Y9,AA9,AC9,AE9,AG9,AI9,AK9,AM9,AO9)</f>
        <v>24</v>
      </c>
      <c r="AR9" s="4">
        <v>3</v>
      </c>
      <c r="AS9" s="7">
        <v>5500</v>
      </c>
    </row>
    <row r="10" spans="1:45" ht="20.25" customHeight="1">
      <c r="A10" s="2">
        <v>4</v>
      </c>
      <c r="B10" s="3">
        <v>660204</v>
      </c>
      <c r="C10" s="20" t="s">
        <v>22</v>
      </c>
      <c r="D10" s="17" t="s">
        <v>32</v>
      </c>
      <c r="E10" s="9">
        <v>47</v>
      </c>
      <c r="F10" s="4"/>
      <c r="G10" s="4">
        <v>2</v>
      </c>
      <c r="H10" s="4"/>
      <c r="I10" s="4"/>
      <c r="J10" s="4"/>
      <c r="K10" s="4">
        <v>3</v>
      </c>
      <c r="L10" s="4"/>
      <c r="M10" s="4">
        <v>4</v>
      </c>
      <c r="N10" s="4"/>
      <c r="O10" s="4">
        <v>3</v>
      </c>
      <c r="P10" s="4"/>
      <c r="Q10" s="4">
        <v>3</v>
      </c>
      <c r="R10" s="4"/>
      <c r="S10" s="4">
        <v>2</v>
      </c>
      <c r="T10" s="4"/>
      <c r="U10" s="4">
        <v>1</v>
      </c>
      <c r="V10" s="4"/>
      <c r="W10" s="4">
        <v>2</v>
      </c>
      <c r="X10" s="4"/>
      <c r="Y10" s="4"/>
      <c r="Z10" s="4"/>
      <c r="AA10" s="4"/>
      <c r="AB10" s="4"/>
      <c r="AC10" s="4">
        <v>10</v>
      </c>
      <c r="AD10" s="4"/>
      <c r="AE10" s="4">
        <v>6</v>
      </c>
      <c r="AF10" s="4"/>
      <c r="AG10" s="4">
        <v>8</v>
      </c>
      <c r="AH10" s="4"/>
      <c r="AI10" s="4">
        <v>3</v>
      </c>
      <c r="AJ10" s="4"/>
      <c r="AK10" s="4"/>
      <c r="AL10" s="4"/>
      <c r="AM10" s="4"/>
      <c r="AN10" s="4"/>
      <c r="AO10" s="4"/>
      <c r="AP10" s="31">
        <f>SUM(G10,I10,K10,M10,O10,Q10,S10,U10,W10,Y10,AA10,AC10,AE10,AG10,AI10,AK10,AM10,AO10)</f>
        <v>47</v>
      </c>
      <c r="AQ10" s="32"/>
      <c r="AR10" s="4">
        <v>3</v>
      </c>
      <c r="AS10" s="7">
        <v>5500</v>
      </c>
    </row>
    <row r="11" spans="1:45" ht="20.25" customHeight="1">
      <c r="A11" s="2">
        <v>5</v>
      </c>
      <c r="B11" s="3">
        <v>660213</v>
      </c>
      <c r="C11" s="20" t="s">
        <v>23</v>
      </c>
      <c r="D11" s="17" t="s">
        <v>32</v>
      </c>
      <c r="E11" s="9">
        <v>81</v>
      </c>
      <c r="F11" s="4">
        <v>3</v>
      </c>
      <c r="G11" s="4">
        <v>2</v>
      </c>
      <c r="H11" s="4"/>
      <c r="I11" s="4"/>
      <c r="J11" s="4">
        <v>2</v>
      </c>
      <c r="K11" s="4">
        <v>1</v>
      </c>
      <c r="L11" s="4">
        <v>3</v>
      </c>
      <c r="M11" s="4">
        <v>2</v>
      </c>
      <c r="N11" s="4">
        <v>3</v>
      </c>
      <c r="O11" s="4">
        <v>2</v>
      </c>
      <c r="P11" s="4">
        <v>4</v>
      </c>
      <c r="Q11" s="4">
        <v>3</v>
      </c>
      <c r="R11" s="4">
        <v>2</v>
      </c>
      <c r="S11" s="4">
        <v>2</v>
      </c>
      <c r="T11" s="4">
        <v>1</v>
      </c>
      <c r="U11" s="4">
        <v>1</v>
      </c>
      <c r="V11" s="4">
        <v>3</v>
      </c>
      <c r="W11" s="4">
        <v>2</v>
      </c>
      <c r="X11" s="4"/>
      <c r="Y11" s="4"/>
      <c r="Z11" s="4">
        <v>1</v>
      </c>
      <c r="AA11" s="4">
        <v>1</v>
      </c>
      <c r="AB11" s="4">
        <v>8</v>
      </c>
      <c r="AC11" s="4">
        <v>7</v>
      </c>
      <c r="AD11" s="4">
        <v>3</v>
      </c>
      <c r="AE11" s="4">
        <v>2</v>
      </c>
      <c r="AF11" s="4">
        <v>3</v>
      </c>
      <c r="AG11" s="4">
        <v>2</v>
      </c>
      <c r="AH11" s="4">
        <v>3</v>
      </c>
      <c r="AI11" s="4">
        <v>2</v>
      </c>
      <c r="AJ11" s="4">
        <v>3</v>
      </c>
      <c r="AK11" s="4">
        <v>3</v>
      </c>
      <c r="AL11" s="4">
        <v>3</v>
      </c>
      <c r="AM11" s="4">
        <v>2</v>
      </c>
      <c r="AN11" s="4">
        <v>1</v>
      </c>
      <c r="AO11" s="4">
        <v>1</v>
      </c>
      <c r="AP11" s="1">
        <f t="shared" si="0"/>
        <v>46</v>
      </c>
      <c r="AQ11" s="1">
        <f>SUM(G11,I11,K11,M11,O11,Q11,S11,U11,W11,Y11,AA11,AC11,AE11,AG11,AI11,AK11,AM11,AO11)</f>
        <v>35</v>
      </c>
      <c r="AR11" s="4">
        <v>3</v>
      </c>
      <c r="AS11" s="7">
        <v>5500</v>
      </c>
    </row>
    <row r="12" spans="1:45" ht="20.25" customHeight="1">
      <c r="A12" s="2">
        <v>6</v>
      </c>
      <c r="B12" s="5">
        <v>660202</v>
      </c>
      <c r="C12" s="11" t="s">
        <v>29</v>
      </c>
      <c r="D12" s="18" t="s">
        <v>44</v>
      </c>
      <c r="E12" s="9">
        <v>63</v>
      </c>
      <c r="F12" s="4"/>
      <c r="G12" s="4"/>
      <c r="H12" s="29">
        <v>40</v>
      </c>
      <c r="I12" s="30"/>
      <c r="J12" s="29">
        <v>6</v>
      </c>
      <c r="K12" s="30"/>
      <c r="L12" s="29">
        <v>6</v>
      </c>
      <c r="M12" s="30"/>
      <c r="N12" s="29">
        <v>2</v>
      </c>
      <c r="O12" s="30"/>
      <c r="P12" s="29"/>
      <c r="Q12" s="30"/>
      <c r="R12" s="29"/>
      <c r="S12" s="30"/>
      <c r="T12" s="29"/>
      <c r="U12" s="30"/>
      <c r="V12" s="29"/>
      <c r="W12" s="30"/>
      <c r="X12" s="29">
        <v>4</v>
      </c>
      <c r="Y12" s="30"/>
      <c r="Z12" s="29"/>
      <c r="AA12" s="30"/>
      <c r="AB12" s="29">
        <v>5</v>
      </c>
      <c r="AC12" s="30"/>
      <c r="AD12" s="29"/>
      <c r="AE12" s="30"/>
      <c r="AF12" s="29"/>
      <c r="AG12" s="30"/>
      <c r="AH12" s="29"/>
      <c r="AI12" s="30"/>
      <c r="AJ12" s="29"/>
      <c r="AK12" s="30"/>
      <c r="AL12" s="29"/>
      <c r="AM12" s="30"/>
      <c r="AN12" s="29"/>
      <c r="AO12" s="30"/>
      <c r="AP12" s="31">
        <f t="shared" si="0"/>
        <v>63</v>
      </c>
      <c r="AQ12" s="32"/>
      <c r="AR12" s="4">
        <v>3</v>
      </c>
      <c r="AS12" s="7">
        <v>8000</v>
      </c>
    </row>
    <row r="13" spans="1:45" ht="20.25" customHeight="1">
      <c r="A13" s="2">
        <v>7</v>
      </c>
      <c r="B13" s="3">
        <v>650202</v>
      </c>
      <c r="C13" s="20" t="s">
        <v>30</v>
      </c>
      <c r="D13" s="17" t="s">
        <v>44</v>
      </c>
      <c r="E13" s="9">
        <v>18</v>
      </c>
      <c r="F13" s="4"/>
      <c r="G13" s="4"/>
      <c r="H13" s="29">
        <v>5</v>
      </c>
      <c r="I13" s="30"/>
      <c r="J13" s="29">
        <v>3</v>
      </c>
      <c r="K13" s="30"/>
      <c r="L13" s="29">
        <v>5</v>
      </c>
      <c r="M13" s="30"/>
      <c r="N13" s="29"/>
      <c r="O13" s="30"/>
      <c r="P13" s="29"/>
      <c r="Q13" s="30"/>
      <c r="R13" s="29">
        <v>5</v>
      </c>
      <c r="S13" s="30"/>
      <c r="T13" s="29"/>
      <c r="U13" s="30"/>
      <c r="V13" s="29"/>
      <c r="W13" s="30"/>
      <c r="X13" s="29"/>
      <c r="Y13" s="30"/>
      <c r="Z13" s="29"/>
      <c r="AA13" s="30"/>
      <c r="AB13" s="29"/>
      <c r="AC13" s="30"/>
      <c r="AD13" s="29"/>
      <c r="AE13" s="30"/>
      <c r="AF13" s="29"/>
      <c r="AG13" s="30"/>
      <c r="AH13" s="29"/>
      <c r="AI13" s="30"/>
      <c r="AJ13" s="29"/>
      <c r="AK13" s="30"/>
      <c r="AL13" s="29"/>
      <c r="AM13" s="30"/>
      <c r="AN13" s="29"/>
      <c r="AO13" s="30"/>
      <c r="AP13" s="31">
        <f t="shared" si="0"/>
        <v>18</v>
      </c>
      <c r="AQ13" s="32"/>
      <c r="AR13" s="4">
        <v>3</v>
      </c>
      <c r="AS13" s="7">
        <v>8000</v>
      </c>
    </row>
    <row r="14" spans="1:45" ht="20.25" customHeight="1">
      <c r="A14" s="2">
        <v>8</v>
      </c>
      <c r="B14" s="3">
        <v>660209</v>
      </c>
      <c r="C14" s="20" t="s">
        <v>26</v>
      </c>
      <c r="D14" s="17" t="s">
        <v>33</v>
      </c>
      <c r="E14" s="9">
        <v>57</v>
      </c>
      <c r="F14" s="4">
        <v>3</v>
      </c>
      <c r="G14" s="4"/>
      <c r="H14" s="29"/>
      <c r="I14" s="30"/>
      <c r="J14" s="29">
        <v>2</v>
      </c>
      <c r="K14" s="30"/>
      <c r="L14" s="29">
        <v>6</v>
      </c>
      <c r="M14" s="30"/>
      <c r="N14" s="29">
        <v>7</v>
      </c>
      <c r="O14" s="30"/>
      <c r="P14" s="29">
        <v>9</v>
      </c>
      <c r="Q14" s="30"/>
      <c r="R14" s="29">
        <v>3</v>
      </c>
      <c r="S14" s="30"/>
      <c r="T14" s="29">
        <v>1</v>
      </c>
      <c r="U14" s="30"/>
      <c r="V14" s="29">
        <v>3</v>
      </c>
      <c r="W14" s="30"/>
      <c r="X14" s="29"/>
      <c r="Y14" s="30"/>
      <c r="Z14" s="29"/>
      <c r="AA14" s="30"/>
      <c r="AB14" s="29">
        <v>10</v>
      </c>
      <c r="AC14" s="30"/>
      <c r="AD14" s="29"/>
      <c r="AE14" s="30"/>
      <c r="AF14" s="29">
        <v>4</v>
      </c>
      <c r="AG14" s="30"/>
      <c r="AH14" s="29">
        <v>3</v>
      </c>
      <c r="AI14" s="30"/>
      <c r="AJ14" s="29">
        <v>3</v>
      </c>
      <c r="AK14" s="30"/>
      <c r="AL14" s="29">
        <v>2</v>
      </c>
      <c r="AM14" s="30"/>
      <c r="AN14" s="29">
        <v>1</v>
      </c>
      <c r="AO14" s="30"/>
      <c r="AP14" s="31">
        <f t="shared" si="0"/>
        <v>57</v>
      </c>
      <c r="AQ14" s="32"/>
      <c r="AR14" s="4">
        <v>3</v>
      </c>
      <c r="AS14" s="7">
        <v>8000</v>
      </c>
    </row>
    <row r="15" spans="1:45" ht="20.25" customHeight="1">
      <c r="A15" s="2">
        <v>9</v>
      </c>
      <c r="B15" s="5">
        <v>650111</v>
      </c>
      <c r="C15" s="11" t="s">
        <v>31</v>
      </c>
      <c r="D15" s="18" t="s">
        <v>33</v>
      </c>
      <c r="E15" s="9">
        <v>57</v>
      </c>
      <c r="F15" s="4">
        <v>3</v>
      </c>
      <c r="G15" s="4"/>
      <c r="H15" s="29"/>
      <c r="I15" s="30"/>
      <c r="J15" s="29">
        <v>2</v>
      </c>
      <c r="K15" s="30"/>
      <c r="L15" s="29">
        <v>6</v>
      </c>
      <c r="M15" s="30"/>
      <c r="N15" s="29">
        <v>7</v>
      </c>
      <c r="O15" s="30"/>
      <c r="P15" s="29">
        <v>8</v>
      </c>
      <c r="Q15" s="30"/>
      <c r="R15" s="29">
        <v>3</v>
      </c>
      <c r="S15" s="30"/>
      <c r="T15" s="29">
        <v>1</v>
      </c>
      <c r="U15" s="30"/>
      <c r="V15" s="29">
        <v>3</v>
      </c>
      <c r="W15" s="30"/>
      <c r="X15" s="29"/>
      <c r="Y15" s="30"/>
      <c r="Z15" s="29"/>
      <c r="AA15" s="30"/>
      <c r="AB15" s="29">
        <v>10</v>
      </c>
      <c r="AC15" s="30"/>
      <c r="AD15" s="29"/>
      <c r="AE15" s="30"/>
      <c r="AF15" s="29">
        <v>3</v>
      </c>
      <c r="AG15" s="30"/>
      <c r="AH15" s="29">
        <v>4</v>
      </c>
      <c r="AI15" s="30"/>
      <c r="AJ15" s="29">
        <v>4</v>
      </c>
      <c r="AK15" s="30"/>
      <c r="AL15" s="29">
        <v>2</v>
      </c>
      <c r="AM15" s="30"/>
      <c r="AN15" s="29">
        <v>1</v>
      </c>
      <c r="AO15" s="30"/>
      <c r="AP15" s="31">
        <f t="shared" si="0"/>
        <v>57</v>
      </c>
      <c r="AQ15" s="32"/>
      <c r="AR15" s="4">
        <v>3</v>
      </c>
      <c r="AS15" s="7">
        <v>8000</v>
      </c>
    </row>
    <row r="16" spans="1:45" ht="20.25" customHeight="1" thickBot="1">
      <c r="A16" s="14">
        <v>10</v>
      </c>
      <c r="B16" s="15">
        <v>650122</v>
      </c>
      <c r="C16" s="21" t="s">
        <v>25</v>
      </c>
      <c r="D16" s="19" t="s">
        <v>33</v>
      </c>
      <c r="E16" s="16">
        <v>56</v>
      </c>
      <c r="F16" s="4">
        <v>3</v>
      </c>
      <c r="G16" s="4"/>
      <c r="H16" s="29"/>
      <c r="I16" s="30"/>
      <c r="J16" s="29">
        <v>3</v>
      </c>
      <c r="K16" s="30"/>
      <c r="L16" s="29">
        <v>5</v>
      </c>
      <c r="M16" s="30"/>
      <c r="N16" s="29">
        <v>7</v>
      </c>
      <c r="O16" s="30"/>
      <c r="P16" s="29">
        <v>9</v>
      </c>
      <c r="Q16" s="30"/>
      <c r="R16" s="29">
        <v>2</v>
      </c>
      <c r="S16" s="30"/>
      <c r="T16" s="29">
        <v>1</v>
      </c>
      <c r="U16" s="30"/>
      <c r="V16" s="29">
        <v>3</v>
      </c>
      <c r="W16" s="30"/>
      <c r="X16" s="29">
        <v>2</v>
      </c>
      <c r="Y16" s="30"/>
      <c r="Z16" s="29"/>
      <c r="AA16" s="30"/>
      <c r="AB16" s="29">
        <v>10</v>
      </c>
      <c r="AC16" s="30"/>
      <c r="AD16" s="29"/>
      <c r="AE16" s="30"/>
      <c r="AF16" s="29">
        <v>4</v>
      </c>
      <c r="AG16" s="30"/>
      <c r="AH16" s="29">
        <v>3</v>
      </c>
      <c r="AI16" s="30"/>
      <c r="AJ16" s="29">
        <v>3</v>
      </c>
      <c r="AK16" s="30"/>
      <c r="AL16" s="29"/>
      <c r="AM16" s="30"/>
      <c r="AN16" s="29">
        <v>1</v>
      </c>
      <c r="AO16" s="30"/>
      <c r="AP16" s="31">
        <f t="shared" si="0"/>
        <v>56</v>
      </c>
      <c r="AQ16" s="32"/>
      <c r="AR16" s="12">
        <v>3</v>
      </c>
      <c r="AS16" s="13">
        <v>8000</v>
      </c>
    </row>
    <row r="17" spans="6:43" s="10" customFormat="1" ht="20.25" customHeight="1" thickBot="1" thickTop="1">
      <c r="F17" s="34">
        <f>SUM(F7:G16)</f>
        <v>23</v>
      </c>
      <c r="G17" s="33"/>
      <c r="H17" s="27">
        <f>SUM(H7:I16)</f>
        <v>65</v>
      </c>
      <c r="I17" s="33"/>
      <c r="J17" s="27">
        <f>SUM(J7:K16)</f>
        <v>35</v>
      </c>
      <c r="K17" s="33"/>
      <c r="L17" s="27">
        <f>SUM(L7:M16)</f>
        <v>53</v>
      </c>
      <c r="M17" s="33"/>
      <c r="N17" s="27">
        <f>SUM(N7:O16)</f>
        <v>45</v>
      </c>
      <c r="O17" s="33"/>
      <c r="P17" s="27">
        <f>SUM(P7:Q16)</f>
        <v>51</v>
      </c>
      <c r="Q17" s="33"/>
      <c r="R17" s="27">
        <f>SUM(R7:S16)</f>
        <v>25</v>
      </c>
      <c r="S17" s="33"/>
      <c r="T17" s="27">
        <f>SUM(T7:U16)</f>
        <v>10</v>
      </c>
      <c r="U17" s="33"/>
      <c r="V17" s="27">
        <f>SUM(V7:W16)</f>
        <v>23</v>
      </c>
      <c r="W17" s="33"/>
      <c r="X17" s="27">
        <f>SUM(X7:Y16)</f>
        <v>10</v>
      </c>
      <c r="Y17" s="33"/>
      <c r="Z17" s="27">
        <f>SUM(Z7:AA16)</f>
        <v>10</v>
      </c>
      <c r="AA17" s="33"/>
      <c r="AB17" s="27">
        <f>SUM(AB7:AC16)</f>
        <v>90</v>
      </c>
      <c r="AC17" s="33"/>
      <c r="AD17" s="27">
        <f>SUM(AD7:AE16)</f>
        <v>20</v>
      </c>
      <c r="AE17" s="33"/>
      <c r="AF17" s="27">
        <f>SUM(AF7:AG16)</f>
        <v>36</v>
      </c>
      <c r="AG17" s="33"/>
      <c r="AH17" s="27">
        <f>SUM(AH7:AI16)</f>
        <v>27</v>
      </c>
      <c r="AI17" s="33"/>
      <c r="AJ17" s="27">
        <f>SUM(AJ7:AK16)</f>
        <v>20</v>
      </c>
      <c r="AK17" s="33"/>
      <c r="AL17" s="27">
        <f>SUM(AL7:AM16)</f>
        <v>9</v>
      </c>
      <c r="AM17" s="33"/>
      <c r="AN17" s="27">
        <f>SUM(AN7:AO16)</f>
        <v>5</v>
      </c>
      <c r="AO17" s="33"/>
      <c r="AP17" s="27">
        <f>SUM(AP7:AQ16)</f>
        <v>557</v>
      </c>
      <c r="AQ17" s="28"/>
    </row>
    <row r="18" spans="2:3" ht="15" thickTop="1">
      <c r="B18" s="22" t="s">
        <v>40</v>
      </c>
      <c r="C18" s="23">
        <v>120</v>
      </c>
    </row>
    <row r="19" spans="2:3" ht="14.25">
      <c r="B19" s="6" t="s">
        <v>41</v>
      </c>
      <c r="C19" s="24">
        <v>141</v>
      </c>
    </row>
    <row r="20" spans="2:3" ht="15" thickBot="1">
      <c r="B20" s="25" t="s">
        <v>42</v>
      </c>
      <c r="C20" s="26">
        <v>296</v>
      </c>
    </row>
    <row r="21" ht="15" thickTop="1"/>
  </sheetData>
  <sheetProtection/>
  <mergeCells count="174">
    <mergeCell ref="F2:G3"/>
    <mergeCell ref="F4:G4"/>
    <mergeCell ref="AD4:AE4"/>
    <mergeCell ref="AF2:AG3"/>
    <mergeCell ref="AF4:AG4"/>
    <mergeCell ref="AH2:AI3"/>
    <mergeCell ref="AH4:AI4"/>
    <mergeCell ref="L2:M3"/>
    <mergeCell ref="L4:M4"/>
    <mergeCell ref="N2:O3"/>
    <mergeCell ref="N4:O4"/>
    <mergeCell ref="D2:D6"/>
    <mergeCell ref="H2:I3"/>
    <mergeCell ref="H4:I4"/>
    <mergeCell ref="J2:K3"/>
    <mergeCell ref="J4:K4"/>
    <mergeCell ref="E2:E6"/>
    <mergeCell ref="Z2:AA3"/>
    <mergeCell ref="AB2:AC3"/>
    <mergeCell ref="AD2:AE3"/>
    <mergeCell ref="R2:S3"/>
    <mergeCell ref="T2:U3"/>
    <mergeCell ref="V2:W3"/>
    <mergeCell ref="X2:Y3"/>
    <mergeCell ref="AR2:AR6"/>
    <mergeCell ref="AS2:AS6"/>
    <mergeCell ref="AP2:AQ3"/>
    <mergeCell ref="AP4:AQ4"/>
    <mergeCell ref="AJ4:AK4"/>
    <mergeCell ref="AL2:AM3"/>
    <mergeCell ref="AL4:AM4"/>
    <mergeCell ref="AN2:AO3"/>
    <mergeCell ref="AN4:AO4"/>
    <mergeCell ref="P2:Q3"/>
    <mergeCell ref="A1:AS1"/>
    <mergeCell ref="A2:A6"/>
    <mergeCell ref="B2:B6"/>
    <mergeCell ref="C2:C6"/>
    <mergeCell ref="R4:S4"/>
    <mergeCell ref="T4:U4"/>
    <mergeCell ref="V4:W4"/>
    <mergeCell ref="X4:Y4"/>
    <mergeCell ref="AJ2:AK3"/>
    <mergeCell ref="AB4:AC4"/>
    <mergeCell ref="N8:O8"/>
    <mergeCell ref="N13:O13"/>
    <mergeCell ref="N14:O14"/>
    <mergeCell ref="P4:Q4"/>
    <mergeCell ref="R12:S12"/>
    <mergeCell ref="R13:S13"/>
    <mergeCell ref="R8:S8"/>
    <mergeCell ref="R14:S14"/>
    <mergeCell ref="T12:U12"/>
    <mergeCell ref="H15:I15"/>
    <mergeCell ref="H16:I16"/>
    <mergeCell ref="Z4:AA4"/>
    <mergeCell ref="J15:K15"/>
    <mergeCell ref="L8:M8"/>
    <mergeCell ref="L12:M12"/>
    <mergeCell ref="J8:K8"/>
    <mergeCell ref="H8:I8"/>
    <mergeCell ref="H12:I12"/>
    <mergeCell ref="H13:I13"/>
    <mergeCell ref="J16:K16"/>
    <mergeCell ref="L16:M16"/>
    <mergeCell ref="J12:K12"/>
    <mergeCell ref="J13:K13"/>
    <mergeCell ref="J14:K14"/>
    <mergeCell ref="L13:M13"/>
    <mergeCell ref="L14:M14"/>
    <mergeCell ref="L15:M15"/>
    <mergeCell ref="H14:I14"/>
    <mergeCell ref="AP10:AQ10"/>
    <mergeCell ref="AP12:AQ12"/>
    <mergeCell ref="AP13:AQ13"/>
    <mergeCell ref="AP14:AQ14"/>
    <mergeCell ref="N15:O15"/>
    <mergeCell ref="N16:O16"/>
    <mergeCell ref="N12:O12"/>
    <mergeCell ref="V17:W17"/>
    <mergeCell ref="X17:Y17"/>
    <mergeCell ref="Z17:AA17"/>
    <mergeCell ref="F17:G17"/>
    <mergeCell ref="H17:I17"/>
    <mergeCell ref="J17:K17"/>
    <mergeCell ref="L17:M17"/>
    <mergeCell ref="N17:O17"/>
    <mergeCell ref="P17:Q17"/>
    <mergeCell ref="R17:S17"/>
    <mergeCell ref="AL17:AM17"/>
    <mergeCell ref="AN17:AO17"/>
    <mergeCell ref="P14:Q14"/>
    <mergeCell ref="P15:Q15"/>
    <mergeCell ref="P16:Q16"/>
    <mergeCell ref="R15:S15"/>
    <mergeCell ref="R16:S16"/>
    <mergeCell ref="T15:U15"/>
    <mergeCell ref="T16:U16"/>
    <mergeCell ref="AB17:AC17"/>
    <mergeCell ref="X16:Y16"/>
    <mergeCell ref="T8:U8"/>
    <mergeCell ref="T13:U13"/>
    <mergeCell ref="T14:U14"/>
    <mergeCell ref="V15:W15"/>
    <mergeCell ref="AJ17:AK17"/>
    <mergeCell ref="AD17:AE17"/>
    <mergeCell ref="AF17:AG17"/>
    <mergeCell ref="AH17:AI17"/>
    <mergeCell ref="T17:U17"/>
    <mergeCell ref="Z16:AA16"/>
    <mergeCell ref="V16:W16"/>
    <mergeCell ref="X8:Y8"/>
    <mergeCell ref="X12:Y12"/>
    <mergeCell ref="X13:Y13"/>
    <mergeCell ref="X14:Y14"/>
    <mergeCell ref="V8:W8"/>
    <mergeCell ref="V12:W12"/>
    <mergeCell ref="V13:W13"/>
    <mergeCell ref="V14:W14"/>
    <mergeCell ref="Z8:AA8"/>
    <mergeCell ref="AB8:AC8"/>
    <mergeCell ref="AB12:AC12"/>
    <mergeCell ref="AB13:AC13"/>
    <mergeCell ref="Z12:AA12"/>
    <mergeCell ref="Z13:AA13"/>
    <mergeCell ref="AB15:AC15"/>
    <mergeCell ref="AB16:AC16"/>
    <mergeCell ref="AH16:AI16"/>
    <mergeCell ref="AF14:AG14"/>
    <mergeCell ref="AF15:AG15"/>
    <mergeCell ref="AF16:AG16"/>
    <mergeCell ref="AH15:AI15"/>
    <mergeCell ref="AD14:AE14"/>
    <mergeCell ref="AD15:AE15"/>
    <mergeCell ref="AD16:AE16"/>
    <mergeCell ref="AF13:AG13"/>
    <mergeCell ref="AH14:AI14"/>
    <mergeCell ref="AJ8:AK8"/>
    <mergeCell ref="AJ12:AK12"/>
    <mergeCell ref="AJ13:AK13"/>
    <mergeCell ref="AH13:AI13"/>
    <mergeCell ref="AH8:AI8"/>
    <mergeCell ref="AH12:AI12"/>
    <mergeCell ref="AF12:AG12"/>
    <mergeCell ref="AF8:AG8"/>
    <mergeCell ref="AL15:AM15"/>
    <mergeCell ref="AL16:AM16"/>
    <mergeCell ref="AJ14:AK14"/>
    <mergeCell ref="AJ15:AK15"/>
    <mergeCell ref="AJ16:AK16"/>
    <mergeCell ref="AL8:AM8"/>
    <mergeCell ref="AL12:AM12"/>
    <mergeCell ref="AL13:AM13"/>
    <mergeCell ref="AL14:AM14"/>
    <mergeCell ref="X15:Y15"/>
    <mergeCell ref="Z15:AA15"/>
    <mergeCell ref="AD8:AE8"/>
    <mergeCell ref="AD13:AE13"/>
    <mergeCell ref="AD12:AE12"/>
    <mergeCell ref="P12:Q12"/>
    <mergeCell ref="P13:Q13"/>
    <mergeCell ref="P8:Q8"/>
    <mergeCell ref="Z14:AA14"/>
    <mergeCell ref="AB14:AC14"/>
    <mergeCell ref="AP17:AQ17"/>
    <mergeCell ref="AN8:AO8"/>
    <mergeCell ref="AN12:AO12"/>
    <mergeCell ref="AN13:AO13"/>
    <mergeCell ref="AN16:AO16"/>
    <mergeCell ref="AN14:AO14"/>
    <mergeCell ref="AN15:AO15"/>
    <mergeCell ref="AP15:AQ15"/>
    <mergeCell ref="AP16:AQ16"/>
    <mergeCell ref="AP8:AQ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钰涵</dc:creator>
  <cp:keywords/>
  <dc:description/>
  <cp:lastModifiedBy>Windows 用户</cp:lastModifiedBy>
  <cp:lastPrinted>2016-06-20T03:40:23Z</cp:lastPrinted>
  <dcterms:created xsi:type="dcterms:W3CDTF">1996-12-17T01:32:42Z</dcterms:created>
  <dcterms:modified xsi:type="dcterms:W3CDTF">2016-06-20T03:44:26Z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